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200" windowHeight="7395" tabRatio="790"/>
  </bookViews>
  <sheets>
    <sheet name="Strategic Budgeting" sheetId="83" r:id="rId1"/>
    <sheet name="Sheet7" sheetId="9" r:id="rId2"/>
  </sheets>
  <externalReferences>
    <externalReference r:id="rId3"/>
  </externalReferences>
  <definedNames>
    <definedName name="AgencyName">'[1]Drop Down Options'!$A$1:$A$5</definedName>
    <definedName name="Eval">'[1]Drop Down Options'!$A$17:$A$21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5" i="83" l="1"/>
  <c r="F65" i="83"/>
  <c r="E65" i="83"/>
  <c r="C64" i="83"/>
  <c r="G29" i="83"/>
  <c r="F29" i="83"/>
  <c r="E29" i="83"/>
  <c r="G27" i="83"/>
  <c r="F27" i="83"/>
  <c r="E27" i="83"/>
  <c r="D27" i="83"/>
  <c r="C27" i="83"/>
  <c r="G26" i="83"/>
  <c r="F26" i="83"/>
  <c r="E26" i="83"/>
  <c r="D26" i="83"/>
  <c r="C26" i="83"/>
  <c r="D22" i="83"/>
  <c r="D65" i="83" s="1"/>
  <c r="C65" i="83" s="1"/>
  <c r="C22" i="83"/>
  <c r="D20" i="83"/>
  <c r="C20" i="83"/>
  <c r="C17" i="83"/>
  <c r="C16" i="83"/>
  <c r="D29" i="83" l="1"/>
  <c r="C29" i="83" s="1"/>
</calcChain>
</file>

<file path=xl/sharedStrings.xml><?xml version="1.0" encoding="utf-8"?>
<sst xmlns="http://schemas.openxmlformats.org/spreadsheetml/2006/main" count="142" uniqueCount="98">
  <si>
    <t>Totals</t>
  </si>
  <si>
    <t>Agency Responding</t>
  </si>
  <si>
    <t>Date of Submission</t>
  </si>
  <si>
    <t>Fiscal Year for which information below pertains</t>
  </si>
  <si>
    <t>State</t>
  </si>
  <si>
    <t>Agencies are not required to do anything in this worksheet.  This worksheet is part of the document so the proper drop down menues can be available in the other tabs.</t>
  </si>
  <si>
    <t>Federal</t>
  </si>
  <si>
    <t>Is Performance Measure Required?</t>
  </si>
  <si>
    <t>Type of Performance Measure</t>
  </si>
  <si>
    <t>Outcome</t>
  </si>
  <si>
    <t>Efficiency</t>
  </si>
  <si>
    <t>Output</t>
  </si>
  <si>
    <t>Input/Explanatory/Activity</t>
  </si>
  <si>
    <r>
      <rPr>
        <sz val="12"/>
        <color theme="1"/>
        <rFont val="Calibri Light"/>
        <family val="2"/>
        <scheme val="major"/>
      </rPr>
      <t>Are expenditure of funds tracked through SCEIS?</t>
    </r>
    <r>
      <rPr>
        <b/>
        <sz val="12"/>
        <color theme="1"/>
        <rFont val="Calibri Light"/>
        <family val="2"/>
        <scheme val="major"/>
      </rPr>
      <t xml:space="preserve"> </t>
    </r>
    <r>
      <rPr>
        <sz val="12"/>
        <color theme="1"/>
        <rFont val="Calibri Light"/>
        <family val="2"/>
        <scheme val="major"/>
      </rPr>
      <t>(if no, state the system through which they are recorded so the total amount of expenditures could be verified, if needed)</t>
    </r>
  </si>
  <si>
    <t xml:space="preserve">Insert any additional explanations the agency would like to provide related to the information it provides below.  </t>
  </si>
  <si>
    <t>$ From Last Year Available to Spend this Year</t>
  </si>
  <si>
    <t>Is the Partner a State/Local Government Entity; College, University; or Other Business, Association, or Individual?</t>
  </si>
  <si>
    <t>State/Local Government Entity</t>
  </si>
  <si>
    <t>College/University</t>
  </si>
  <si>
    <t>Business, Association or Individual</t>
  </si>
  <si>
    <t>Only Agency Selected</t>
  </si>
  <si>
    <t xml:space="preserve">If the amounts in the two rows above are not the same, explain why : </t>
  </si>
  <si>
    <t>Amount budgeted/estimated to receive in this fiscal year:</t>
  </si>
  <si>
    <t>Source of Funds:</t>
  </si>
  <si>
    <t>Total Actually Available this Year</t>
  </si>
  <si>
    <t>n/a</t>
  </si>
  <si>
    <t>Explanations from the Agency regarding Part A:</t>
  </si>
  <si>
    <t>Is funding recurring or one-time?</t>
  </si>
  <si>
    <t>Recurring or one-time funding?</t>
  </si>
  <si>
    <t>Does the Agency have any restructuring recommendations</t>
  </si>
  <si>
    <t>Yes</t>
  </si>
  <si>
    <t>No</t>
  </si>
  <si>
    <t>2015-16</t>
  </si>
  <si>
    <t>$ Estimated to Receive this Year</t>
  </si>
  <si>
    <r>
      <t>Amount estimated to have available to spend this fiscal year</t>
    </r>
    <r>
      <rPr>
        <sz val="12"/>
        <color theme="1"/>
        <rFont val="Calibri Light"/>
        <family val="2"/>
        <scheme val="major"/>
      </rPr>
      <t xml:space="preserve"> (i.e. Amount available at end of previous fiscal year that agency can actually use in this fiscal year PLUS Amount budgeted/estimated to receive this fiscal year):</t>
    </r>
  </si>
  <si>
    <t>Restrictions on how agency is able to spend the funds from this source:</t>
  </si>
  <si>
    <t>Where Agency Budgeted to Spend Money this Year</t>
  </si>
  <si>
    <r>
      <rPr>
        <b/>
        <u/>
        <sz val="20"/>
        <color theme="1"/>
        <rFont val="Calibri Light"/>
        <family val="2"/>
        <scheme val="major"/>
      </rPr>
      <t>PART B</t>
    </r>
    <r>
      <rPr>
        <b/>
        <sz val="20"/>
        <color theme="1"/>
        <rFont val="Calibri Light"/>
        <family val="2"/>
        <scheme val="major"/>
      </rPr>
      <t xml:space="preserve">
</t>
    </r>
    <r>
      <rPr>
        <b/>
        <sz val="18"/>
        <color theme="1"/>
        <rFont val="Calibri Light"/>
        <family val="2"/>
        <scheme val="major"/>
      </rPr>
      <t>How Agency Budgeted Funds this Fiscal Year
(2015-16)</t>
    </r>
  </si>
  <si>
    <t>Explanations from the Agency regarding Part B:</t>
  </si>
  <si>
    <t>Does the agency believe this year's Restructuring Report was less burdensome than last year's?</t>
  </si>
  <si>
    <t xml:space="preserve">Is the source state, other or federal funding:  </t>
  </si>
  <si>
    <t>Amount available at end of previous fiscal year</t>
  </si>
  <si>
    <t>Enter explanation for each fund to the right</t>
  </si>
  <si>
    <r>
      <t xml:space="preserve">Total Budgeted to Spend on Objectives and Unrelated Purposes: </t>
    </r>
    <r>
      <rPr>
        <sz val="12"/>
        <color theme="1"/>
        <rFont val="Calibri Light"/>
        <family val="2"/>
        <scheme val="major"/>
      </rPr>
      <t>(this should be the same as Amount estimated to have available to spend this fiscal year)</t>
    </r>
  </si>
  <si>
    <t>Amount available at end of previous fiscal year that agency can actually use this fiscal year:</t>
  </si>
  <si>
    <t>Source of Funds: (the rows to the left should populate automatically from what the agency entered in Part A)</t>
  </si>
  <si>
    <t>Is source state, other or federal funding:  (the rows to the left should populate automatically from what the agency entered in Part A)</t>
  </si>
  <si>
    <r>
      <t xml:space="preserve">Amount estimated to have available to spend this fiscal year: </t>
    </r>
    <r>
      <rPr>
        <sz val="12"/>
        <color theme="1"/>
        <rFont val="Calibri Light"/>
        <family val="2"/>
        <scheme val="major"/>
      </rPr>
      <t>(the rows to the left should populate automatically from what the agency entered in Part A)</t>
    </r>
    <r>
      <rPr>
        <b/>
        <sz val="12"/>
        <color theme="1"/>
        <rFont val="Calibri Light"/>
        <family val="2"/>
        <scheme val="major"/>
      </rPr>
      <t xml:space="preserve"> </t>
    </r>
  </si>
  <si>
    <r>
      <rPr>
        <i/>
        <u/>
        <sz val="13"/>
        <color theme="1"/>
        <rFont val="Calibri Light"/>
        <family val="2"/>
        <scheme val="major"/>
      </rPr>
      <t>Part A Instructions</t>
    </r>
    <r>
      <rPr>
        <i/>
        <sz val="13"/>
        <color theme="1"/>
        <rFont val="Calibri Light"/>
        <family val="2"/>
        <scheme val="major"/>
      </rPr>
      <t xml:space="preserve">: </t>
    </r>
    <r>
      <rPr>
        <sz val="13"/>
        <color theme="1"/>
        <rFont val="Calibri Light"/>
        <family val="2"/>
        <scheme val="major"/>
      </rPr>
      <t xml:space="preserve"> </t>
    </r>
    <r>
      <rPr>
        <b/>
        <sz val="13"/>
        <color theme="1"/>
        <rFont val="Calibri Light"/>
        <family val="2"/>
        <scheme val="major"/>
      </rPr>
      <t>Estimated Funds Available this Fiscal Year (2015-16)</t>
    </r>
    <r>
      <rPr>
        <sz val="13"/>
        <color theme="1"/>
        <rFont val="Calibri Light"/>
        <family val="2"/>
        <scheme val="major"/>
      </rPr>
      <t xml:space="preserve">
1) Please enter each source of funds for the agency in a separate column.  Group the funding sources however is best for the agency (i.e.  general appropriation programs, proviso 18.2, proviso 19.3, grant ABC, grant XYZ, Motor Vehicle User Fees,  License Fines, etc.) to provide the information requested below each source (i.e. state, other or federal funding; recurring or one-time funding; etc.).  The agency is not restricted by the number of columns below so please delete or add as many as needed.  </t>
    </r>
    <r>
      <rPr>
        <b/>
        <sz val="13"/>
        <color theme="1"/>
        <rFont val="Calibri Light"/>
        <family val="2"/>
        <scheme val="major"/>
      </rPr>
      <t xml:space="preserve">However the agency chooses to group its funding sources, it should be clear through Part A and B, how much the agency estimates it has available to spend and where the agency has budgeted the funds it has available to spend.  </t>
    </r>
    <r>
      <rPr>
        <sz val="13"/>
        <color theme="1"/>
        <rFont val="Calibri Light"/>
        <family val="2"/>
        <scheme val="major"/>
      </rPr>
      <t xml:space="preserve">
 </t>
    </r>
  </si>
  <si>
    <r>
      <rPr>
        <b/>
        <u/>
        <sz val="20"/>
        <color theme="1"/>
        <rFont val="Calibri Light"/>
        <family val="2"/>
        <scheme val="major"/>
      </rPr>
      <t>PART A</t>
    </r>
    <r>
      <rPr>
        <b/>
        <sz val="20"/>
        <color theme="1"/>
        <rFont val="Calibri Light"/>
        <family val="2"/>
        <scheme val="major"/>
      </rPr>
      <t xml:space="preserve">
</t>
    </r>
    <r>
      <rPr>
        <b/>
        <sz val="18"/>
        <color theme="1"/>
        <rFont val="Calibri Light"/>
        <family val="2"/>
        <scheme val="major"/>
      </rPr>
      <t>Estimated Funds Available this Fiscal Year
(2015-16)</t>
    </r>
  </si>
  <si>
    <t xml:space="preserve">IMPORTANT TIME SAVING NOTE:  Please note that only one year of budgeted funds is requested.  Once an agency is under study with the House Legislative Oversight Committee, the Committee may request information on how the agency budgeted and spent money for the previous five years.  If an agency is chosen for study five years from now, the agency can quickly and easily combine the information from this chart for each of the last five years.  </t>
  </si>
  <si>
    <r>
      <rPr>
        <i/>
        <u/>
        <sz val="13"/>
        <color theme="1"/>
        <rFont val="Calibri Light"/>
        <family val="2"/>
        <scheme val="major"/>
      </rPr>
      <t>Part B Instructions</t>
    </r>
    <r>
      <rPr>
        <i/>
        <sz val="13"/>
        <color theme="1"/>
        <rFont val="Calibri Light"/>
        <family val="2"/>
        <scheme val="major"/>
      </rPr>
      <t>:</t>
    </r>
    <r>
      <rPr>
        <sz val="13"/>
        <color theme="1"/>
        <rFont val="Calibri Light"/>
        <family val="2"/>
        <scheme val="major"/>
      </rPr>
      <t xml:space="preserve">  </t>
    </r>
    <r>
      <rPr>
        <b/>
        <sz val="13"/>
        <color theme="1"/>
        <rFont val="Calibri Light"/>
        <family val="2"/>
        <scheme val="major"/>
      </rPr>
      <t>How Agency Budgeted Funds this Fiscal Year (2015-16)</t>
    </r>
    <r>
      <rPr>
        <sz val="13"/>
        <color theme="1"/>
        <rFont val="Calibri Light"/>
        <family val="2"/>
        <scheme val="major"/>
      </rPr>
      <t xml:space="preserve">
1) Enter each agency objective and description (i.e. Objective 1.1.1 - insert description of objective).  The agency can insert as many rows as necessary so that all objectives are included.  
2) After entering all of the objectives, enter each "unrelated purpose" for which money received by the agency will go (i.e. Unrelated Purpose #1 - insert description of unrelated purpose) on a separate row.  An "unrelated purpose" is money the agency is legislatively directed to spend on something that is not related to an agency objective (i.e. pass through, carry forward, etc.).  
3) Enter how much money from each source of funds the agency budgets to spend on each objective and unrelated purpose.  The "Total budgeted to spend on objectives and unrelated purposes" for each source of funds in Part B should equal the "Amount estimated to have available to spend this fiscal year" in Part A.  </t>
    </r>
  </si>
  <si>
    <t>SC Department of Social Services</t>
  </si>
  <si>
    <t>State General Funds</t>
  </si>
  <si>
    <t xml:space="preserve">State  </t>
  </si>
  <si>
    <t>Recurring</t>
  </si>
  <si>
    <t>Earmarked</t>
  </si>
  <si>
    <t>Restricted</t>
  </si>
  <si>
    <t>Unrelated Purpose #1 -Efficiently distribute non-recurring appropriations as directed by the General Assembly:</t>
  </si>
  <si>
    <t>D7: Provide two-way communication channels to keep employees and external stakeholders informed while soliciting on-going input.:</t>
  </si>
  <si>
    <t>D6: Improve responsiveness to public feedback.:</t>
  </si>
  <si>
    <t>A1: Assess and improve the quality of Abuse and Neglect Report Intake decisions.:</t>
  </si>
  <si>
    <t>A2: Improve the timeliness of initiating investigations.:</t>
  </si>
  <si>
    <t>A3: Improve the quality and consistency of ongoing assessments of safety and risk to children and vulnerable adults.:</t>
  </si>
  <si>
    <t>A4: Reduce repeat maltreatment for children and vulnerable adults.:</t>
  </si>
  <si>
    <t>A5: Develop a Case Practice Model that clearly articulates Best Practice and the core values that inform how DSS interacts with children, families and vulnerable adults to increase safety and well-being.:</t>
  </si>
  <si>
    <t>A6: Improve the permanency and stability of children and vulnerable adults in their living situations by providing supports to help preserve the family unit.:</t>
  </si>
  <si>
    <t>A7: Ensure the educational, physical and mental health needs of children and vulnerable adults are addressed.:</t>
  </si>
  <si>
    <t>A8: Provide services and supports to help youth in foster care successfully transition to living independently.:</t>
  </si>
  <si>
    <t>A9: Improve the continuity of family connections and work towards equitable access to services by ensuring services are aligned with the needs of children and connected to their neighborhood, community, faith, extended family, tribe, school and friends.:</t>
  </si>
  <si>
    <t>A10: Educate families and train providers to help ensure children receive safe and quality child care.:</t>
  </si>
  <si>
    <t>A11: Improve assessment, referral and follow-up of domestic violence services.:</t>
  </si>
  <si>
    <t>B1: Increase recruitment, retention, and capacity of foster and adoptive parents.:</t>
  </si>
  <si>
    <t>B2: Help prepare and transition clients to employment and self-sufficiency.:</t>
  </si>
  <si>
    <t>B3: Ensure appropriate resources are distributed with integrity and in a timely, accurate, and equitable manner.:</t>
  </si>
  <si>
    <t>B4: Provide assistance to custodial parents who need help obtaining child support payments.:</t>
  </si>
  <si>
    <t>B5: Complete the transformation of the Child Support Program.:</t>
  </si>
  <si>
    <t>C1: Recruit and retain sufficient workforce of qualified and diverse individuals.:</t>
  </si>
  <si>
    <t>C2: Improve performance and quality of service through continuous professional development, coaching, training, and cross training.:</t>
  </si>
  <si>
    <t>C3: Foster a culture of customer service, both internally and externally.:</t>
  </si>
  <si>
    <t>C4: Manage caseloads by establishing and implementing caseload standards.:</t>
  </si>
  <si>
    <t>C5: Establish and maintain a Continuous Quality Improvement System and enhance the capacity of DSS staff to analyze and use data to inform and improve decision-making.:</t>
  </si>
  <si>
    <t>C6: Strengthen and support the well-being of the DSS workforce, including assistance to address secondary trauma experienced by staff.:</t>
  </si>
  <si>
    <t>C7: Develop uniform process for updating and disseminating policy updates, including statutory changes.:</t>
  </si>
  <si>
    <t>C8: Ensure all contracts have a defined purpose and include measurable outcomes and deliverables.:</t>
  </si>
  <si>
    <t>C9: Protect the assets of DSS, ensure accountability over funds, and help prevent and detect fraud, waste, and abuse.:</t>
  </si>
  <si>
    <t>D1: Strengthen partner relationships and increase recognition that safety and well-being of children and vulnerable adults is the responsibility of the entire community.:</t>
  </si>
  <si>
    <t>D2: Increase awareness of DSS mission, programs, services and strategic priorities.:</t>
  </si>
  <si>
    <t>D3: Strengthen alignment among DSS and other governmental agencies to provide more effective and efficient services to clients.:</t>
  </si>
  <si>
    <t>D4: Foster a culture of transparency.:</t>
  </si>
  <si>
    <t>D5: Provide timely, consistent, accurate and culturally responsive communication.:</t>
  </si>
  <si>
    <t>The Department of Social Services does not capture cost data at the strategic plan level.</t>
  </si>
  <si>
    <t>Determined by the individual grant award.</t>
  </si>
  <si>
    <t>Budget proviso 38.4</t>
  </si>
  <si>
    <t>Budget proviso 38.7</t>
  </si>
  <si>
    <t>Federal Funds</t>
  </si>
  <si>
    <t>Earmarked Funds</t>
  </si>
  <si>
    <t>Restricted Funds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</si>
</sst>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s>
  <fonts count="19" x14ac:knownFonts="1">
    <font>
      <sz val="10"/>
      <color theme="1"/>
      <name val="Arial"/>
      <family val="2"/>
    </font>
    <font>
      <sz val="10"/>
      <name val="Arial"/>
      <family val="2"/>
    </font>
    <font>
      <b/>
      <sz val="10"/>
      <color theme="1"/>
      <name val="Arial"/>
      <family val="2"/>
    </font>
    <font>
      <sz val="12"/>
      <color theme="1"/>
      <name val="Times New Roman"/>
      <family val="1"/>
    </font>
    <font>
      <b/>
      <sz val="12"/>
      <color theme="1"/>
      <name val="Calibri Light"/>
      <family val="2"/>
      <scheme val="major"/>
    </font>
    <font>
      <b/>
      <sz val="12"/>
      <color theme="1"/>
      <name val="Arial"/>
      <family val="2"/>
    </font>
    <font>
      <sz val="12"/>
      <color theme="1"/>
      <name val="Calibri Light"/>
      <family val="2"/>
      <scheme val="major"/>
    </font>
    <font>
      <i/>
      <sz val="12"/>
      <color theme="1"/>
      <name val="Calibri Light"/>
      <family val="2"/>
      <scheme val="major"/>
    </font>
    <font>
      <sz val="12"/>
      <name val="Calibri Light"/>
      <family val="2"/>
      <scheme val="major"/>
    </font>
    <font>
      <b/>
      <sz val="20"/>
      <color theme="1"/>
      <name val="Calibri Light"/>
      <family val="2"/>
      <scheme val="major"/>
    </font>
    <font>
      <sz val="13"/>
      <color theme="1"/>
      <name val="Calibri Light"/>
      <family val="2"/>
      <scheme val="major"/>
    </font>
    <font>
      <i/>
      <u/>
      <sz val="13"/>
      <color theme="1"/>
      <name val="Calibri Light"/>
      <family val="2"/>
      <scheme val="major"/>
    </font>
    <font>
      <i/>
      <sz val="13"/>
      <color theme="1"/>
      <name val="Calibri Light"/>
      <family val="2"/>
      <scheme val="major"/>
    </font>
    <font>
      <sz val="13"/>
      <color theme="1"/>
      <name val="Arial"/>
      <family val="2"/>
    </font>
    <font>
      <b/>
      <sz val="13"/>
      <color theme="1"/>
      <name val="Calibri Light"/>
      <family val="2"/>
      <scheme val="major"/>
    </font>
    <font>
      <b/>
      <u/>
      <sz val="20"/>
      <color theme="1"/>
      <name val="Calibri Light"/>
      <family val="2"/>
      <scheme val="major"/>
    </font>
    <font>
      <b/>
      <sz val="18"/>
      <color theme="1"/>
      <name val="Calibri Light"/>
      <family val="2"/>
      <scheme val="major"/>
    </font>
    <font>
      <u/>
      <sz val="10"/>
      <color theme="10"/>
      <name val="Arial"/>
      <family val="2"/>
    </font>
    <font>
      <sz val="10"/>
      <color theme="1"/>
      <name val="Arial"/>
      <family val="2"/>
    </font>
  </fonts>
  <fills count="4">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s>
  <borders count="19">
    <border>
      <left/>
      <right/>
      <top/>
      <bottom/>
      <diagonal/>
    </border>
    <border>
      <left/>
      <right style="thin">
        <color auto="1"/>
      </right>
      <top style="medium">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bottom style="thin">
        <color auto="1"/>
      </bottom>
      <diagonal/>
    </border>
    <border>
      <left/>
      <right style="thin">
        <color auto="1"/>
      </right>
      <top/>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s>
  <cellStyleXfs count="7">
    <xf numFmtId="0" fontId="0" fillId="0" borderId="0"/>
    <xf numFmtId="9"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7" fillId="0" borderId="0" applyNumberFormat="0" applyFill="0" applyBorder="0" applyAlignment="0" applyProtection="0"/>
    <xf numFmtId="44" fontId="18" fillId="0" borderId="0" applyFont="0" applyFill="0" applyBorder="0" applyAlignment="0" applyProtection="0"/>
  </cellStyleXfs>
  <cellXfs count="104">
    <xf numFmtId="0" fontId="0" fillId="0" borderId="0" xfId="0"/>
    <xf numFmtId="0" fontId="3" fillId="2" borderId="1" xfId="0" applyFont="1" applyFill="1" applyBorder="1" applyAlignment="1">
      <alignment vertical="center" wrapText="1"/>
    </xf>
    <xf numFmtId="0" fontId="0" fillId="0" borderId="0" xfId="0" applyAlignment="1">
      <alignment vertical="top" wrapText="1"/>
    </xf>
    <xf numFmtId="0" fontId="2" fillId="0" borderId="0" xfId="0" applyFont="1" applyAlignment="1">
      <alignment vertical="top" wrapText="1"/>
    </xf>
    <xf numFmtId="0" fontId="4" fillId="0" borderId="0" xfId="0" applyFont="1" applyFill="1" applyBorder="1" applyAlignment="1">
      <alignment horizontal="center" vertical="top" wrapText="1"/>
    </xf>
    <xf numFmtId="0" fontId="5" fillId="0" borderId="0" xfId="0" applyFont="1" applyFill="1" applyBorder="1" applyAlignment="1">
      <alignment horizontal="center" vertical="top" wrapText="1"/>
    </xf>
    <xf numFmtId="0" fontId="6" fillId="0" borderId="0" xfId="0" applyFont="1" applyFill="1" applyAlignment="1">
      <alignment horizontal="left" vertical="top" wrapText="1"/>
    </xf>
    <xf numFmtId="0" fontId="6" fillId="0" borderId="0" xfId="0" applyFont="1" applyFill="1" applyBorder="1" applyAlignment="1">
      <alignment horizontal="left" vertical="top" wrapText="1"/>
    </xf>
    <xf numFmtId="0" fontId="4" fillId="0" borderId="0" xfId="0" applyFont="1" applyAlignment="1">
      <alignment horizontal="left" vertical="top" wrapText="1"/>
    </xf>
    <xf numFmtId="164" fontId="6" fillId="0" borderId="0" xfId="0" applyNumberFormat="1" applyFont="1" applyAlignment="1">
      <alignment horizontal="left" vertical="top" wrapText="1"/>
    </xf>
    <xf numFmtId="0" fontId="8" fillId="2" borderId="1" xfId="0" applyFont="1" applyFill="1" applyBorder="1" applyAlignment="1">
      <alignment horizontal="left" vertical="top" wrapText="1"/>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4" fillId="0" borderId="3" xfId="0" applyFont="1" applyFill="1" applyBorder="1" applyAlignment="1">
      <alignment horizontal="left" vertical="top" wrapText="1"/>
    </xf>
    <xf numFmtId="0" fontId="6" fillId="2"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3" fillId="0" borderId="0" xfId="0" applyFont="1" applyFill="1" applyBorder="1" applyAlignment="1">
      <alignment vertical="center" wrapText="1"/>
    </xf>
    <xf numFmtId="0" fontId="6" fillId="0" borderId="6" xfId="0" applyFont="1" applyBorder="1" applyAlignment="1">
      <alignment horizontal="left" vertical="top" wrapText="1"/>
    </xf>
    <xf numFmtId="0" fontId="4" fillId="2" borderId="7" xfId="0" applyFont="1" applyFill="1" applyBorder="1" applyAlignment="1">
      <alignment horizontal="lef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49" fontId="6" fillId="0" borderId="0" xfId="0" applyNumberFormat="1" applyFont="1" applyBorder="1" applyAlignment="1">
      <alignment horizontal="left" vertical="top" wrapText="1"/>
    </xf>
    <xf numFmtId="0" fontId="6" fillId="0" borderId="2" xfId="0" applyFont="1" applyBorder="1" applyAlignment="1">
      <alignment horizontal="left" vertical="top" wrapText="1"/>
    </xf>
    <xf numFmtId="0" fontId="4" fillId="0" borderId="8" xfId="0" applyFont="1" applyFill="1" applyBorder="1" applyAlignment="1">
      <alignment horizontal="left" vertical="top" wrapText="1"/>
    </xf>
    <xf numFmtId="0" fontId="0" fillId="0" borderId="0" xfId="0" applyFill="1" applyBorder="1" applyAlignment="1">
      <alignment horizontal="left" vertical="top" wrapText="1"/>
    </xf>
    <xf numFmtId="164" fontId="6" fillId="0" borderId="0" xfId="0" applyNumberFormat="1" applyFont="1" applyFill="1" applyBorder="1" applyAlignment="1">
      <alignment horizontal="left" vertical="top" wrapText="1"/>
    </xf>
    <xf numFmtId="49" fontId="6" fillId="0" borderId="0" xfId="0" applyNumberFormat="1" applyFont="1" applyFill="1" applyBorder="1" applyAlignment="1">
      <alignment horizontal="left" vertical="top" wrapText="1"/>
    </xf>
    <xf numFmtId="49" fontId="6" fillId="0" borderId="0" xfId="0" applyNumberFormat="1" applyFont="1" applyAlignment="1">
      <alignment horizontal="left" vertical="top" wrapText="1"/>
    </xf>
    <xf numFmtId="49" fontId="6" fillId="0" borderId="4" xfId="0" applyNumberFormat="1" applyFont="1" applyBorder="1" applyAlignment="1">
      <alignment horizontal="left" vertical="top" wrapText="1"/>
    </xf>
    <xf numFmtId="0" fontId="0" fillId="0" borderId="0" xfId="0" applyBorder="1" applyAlignment="1">
      <alignment vertical="center" wrapText="1"/>
    </xf>
    <xf numFmtId="0" fontId="6" fillId="0" borderId="9" xfId="0" applyFont="1" applyBorder="1" applyAlignment="1">
      <alignment horizontal="left" vertical="top" wrapText="1"/>
    </xf>
    <xf numFmtId="164" fontId="5" fillId="0" borderId="0" xfId="0" applyNumberFormat="1" applyFont="1" applyFill="1" applyBorder="1" applyAlignment="1">
      <alignment horizontal="center" vertical="top" wrapText="1"/>
    </xf>
    <xf numFmtId="164" fontId="4" fillId="0" borderId="0" xfId="0" applyNumberFormat="1" applyFont="1" applyBorder="1" applyAlignment="1">
      <alignment horizontal="center" vertical="top" wrapText="1"/>
    </xf>
    <xf numFmtId="164" fontId="6" fillId="0" borderId="0" xfId="0" applyNumberFormat="1" applyFont="1" applyBorder="1" applyAlignment="1">
      <alignment horizontal="left" vertical="top" wrapText="1"/>
    </xf>
    <xf numFmtId="0" fontId="0" fillId="0" borderId="0" xfId="0" applyAlignment="1">
      <alignment vertical="top" wrapText="1"/>
    </xf>
    <xf numFmtId="49" fontId="4" fillId="0" borderId="5" xfId="0" applyNumberFormat="1" applyFont="1" applyBorder="1" applyAlignment="1">
      <alignment horizontal="left" vertical="top" wrapText="1"/>
    </xf>
    <xf numFmtId="49" fontId="5" fillId="0" borderId="0" xfId="0" applyNumberFormat="1" applyFont="1" applyBorder="1" applyAlignment="1">
      <alignment horizontal="center" vertical="center" wrapText="1"/>
    </xf>
    <xf numFmtId="49" fontId="6" fillId="0" borderId="12" xfId="0" applyNumberFormat="1" applyFont="1" applyBorder="1" applyAlignment="1">
      <alignment horizontal="left" vertical="top" wrapText="1"/>
    </xf>
    <xf numFmtId="0" fontId="7" fillId="0" borderId="5" xfId="0" applyFont="1" applyFill="1" applyBorder="1" applyAlignment="1">
      <alignment horizontal="left" vertical="top" wrapText="1"/>
    </xf>
    <xf numFmtId="0" fontId="0" fillId="0" borderId="0" xfId="0" applyAlignment="1">
      <alignment horizontal="left" vertical="top" wrapText="1"/>
    </xf>
    <xf numFmtId="0" fontId="6" fillId="0" borderId="0" xfId="0" applyFont="1" applyAlignment="1">
      <alignment horizontal="left" vertical="top" wrapText="1"/>
    </xf>
    <xf numFmtId="0" fontId="6" fillId="0" borderId="0" xfId="0" applyFont="1" applyBorder="1" applyAlignment="1">
      <alignment horizontal="left" vertical="top" wrapText="1"/>
    </xf>
    <xf numFmtId="0" fontId="6" fillId="0" borderId="4" xfId="0" applyFont="1" applyBorder="1" applyAlignment="1">
      <alignment horizontal="left" vertical="top" wrapText="1"/>
    </xf>
    <xf numFmtId="0" fontId="4" fillId="0" borderId="0" xfId="0" applyFont="1" applyBorder="1" applyAlignment="1">
      <alignment horizontal="left" vertical="top" wrapText="1"/>
    </xf>
    <xf numFmtId="0" fontId="0" fillId="0" borderId="0" xfId="0" applyBorder="1" applyAlignment="1">
      <alignment horizontal="left" vertical="top" wrapText="1"/>
    </xf>
    <xf numFmtId="0" fontId="7" fillId="0" borderId="4" xfId="0" applyFont="1" applyFill="1" applyBorder="1" applyAlignment="1">
      <alignment horizontal="left" vertical="top" wrapText="1"/>
    </xf>
    <xf numFmtId="0" fontId="4" fillId="0" borderId="14" xfId="0" applyFont="1" applyBorder="1" applyAlignment="1">
      <alignment horizontal="left" vertical="top" wrapText="1"/>
    </xf>
    <xf numFmtId="0" fontId="6" fillId="0" borderId="15" xfId="0" applyFont="1" applyBorder="1" applyAlignment="1">
      <alignment horizontal="left" vertical="top" wrapText="1"/>
    </xf>
    <xf numFmtId="0" fontId="6" fillId="0" borderId="4" xfId="0" applyFont="1" applyFill="1" applyBorder="1" applyAlignment="1">
      <alignment horizontal="left" vertical="top" wrapText="1"/>
    </xf>
    <xf numFmtId="0" fontId="10" fillId="0" borderId="0" xfId="0" applyFont="1" applyBorder="1" applyAlignment="1">
      <alignment horizontal="left" vertical="top" wrapText="1"/>
    </xf>
    <xf numFmtId="0" fontId="0" fillId="0" borderId="0" xfId="0" applyAlignment="1">
      <alignment horizontal="left" vertical="top" wrapText="1"/>
    </xf>
    <xf numFmtId="0" fontId="9" fillId="0" borderId="11" xfId="0" applyFont="1" applyFill="1" applyBorder="1" applyAlignment="1">
      <alignment horizontal="center" vertical="top" wrapText="1"/>
    </xf>
    <xf numFmtId="0" fontId="0" fillId="0" borderId="11" xfId="0" applyBorder="1" applyAlignment="1">
      <alignment horizontal="center" wrapText="1"/>
    </xf>
    <xf numFmtId="0" fontId="7" fillId="0" borderId="4" xfId="0" applyFont="1" applyBorder="1" applyAlignment="1">
      <alignment horizontal="left" vertical="top" wrapText="1"/>
    </xf>
    <xf numFmtId="0" fontId="0" fillId="0" borderId="4" xfId="0" applyBorder="1" applyAlignment="1">
      <alignment horizontal="left" vertical="top" wrapText="1"/>
    </xf>
    <xf numFmtId="0" fontId="0" fillId="0" borderId="4" xfId="0" applyFill="1" applyBorder="1" applyAlignment="1">
      <alignment horizontal="left" vertical="top" wrapText="1"/>
    </xf>
    <xf numFmtId="14" fontId="6" fillId="0" borderId="4" xfId="0" applyNumberFormat="1" applyFont="1" applyFill="1" applyBorder="1" applyAlignment="1">
      <alignment horizontal="left" vertical="top" wrapText="1"/>
    </xf>
    <xf numFmtId="14" fontId="0" fillId="0" borderId="4" xfId="0" applyNumberFormat="1" applyFill="1" applyBorder="1" applyAlignment="1">
      <alignment horizontal="left" vertical="top" wrapText="1"/>
    </xf>
    <xf numFmtId="0" fontId="10" fillId="0" borderId="0" xfId="0" applyFont="1" applyFill="1" applyBorder="1" applyAlignment="1">
      <alignment horizontal="left" vertical="top" wrapText="1"/>
    </xf>
    <xf numFmtId="0" fontId="13" fillId="0" borderId="0" xfId="0" applyFont="1" applyBorder="1" applyAlignment="1">
      <alignment horizontal="left" vertical="top" wrapText="1"/>
    </xf>
    <xf numFmtId="0" fontId="9" fillId="0" borderId="11" xfId="0" applyFont="1" applyBorder="1" applyAlignment="1">
      <alignment horizontal="center" vertical="center" wrapText="1"/>
    </xf>
    <xf numFmtId="0" fontId="0" fillId="0" borderId="11" xfId="0" applyBorder="1" applyAlignment="1">
      <alignment vertical="center" wrapText="1"/>
    </xf>
    <xf numFmtId="164" fontId="4" fillId="3" borderId="1" xfId="0" applyNumberFormat="1" applyFont="1" applyFill="1" applyBorder="1" applyAlignment="1">
      <alignment horizontal="left" vertical="top" wrapText="1"/>
    </xf>
    <xf numFmtId="164" fontId="6" fillId="3" borderId="10" xfId="0" applyNumberFormat="1" applyFont="1" applyFill="1" applyBorder="1" applyAlignment="1">
      <alignment horizontal="center" vertical="top" wrapText="1"/>
    </xf>
    <xf numFmtId="164" fontId="4" fillId="3" borderId="1" xfId="0" applyNumberFormat="1" applyFont="1" applyFill="1" applyBorder="1" applyAlignment="1">
      <alignment horizontal="center" vertical="center" wrapText="1"/>
    </xf>
    <xf numFmtId="164" fontId="4" fillId="3" borderId="8" xfId="0" applyNumberFormat="1" applyFont="1" applyFill="1" applyBorder="1" applyAlignment="1">
      <alignment horizontal="center" vertical="center" wrapText="1"/>
    </xf>
    <xf numFmtId="164" fontId="7" fillId="3" borderId="5" xfId="0" applyNumberFormat="1" applyFont="1" applyFill="1" applyBorder="1" applyAlignment="1">
      <alignment horizontal="left" vertical="top" wrapText="1"/>
    </xf>
    <xf numFmtId="164" fontId="7" fillId="3" borderId="4" xfId="0" applyNumberFormat="1" applyFont="1" applyFill="1" applyBorder="1" applyAlignment="1">
      <alignment horizontal="left" vertical="top" wrapText="1"/>
    </xf>
    <xf numFmtId="0" fontId="7" fillId="0" borderId="16" xfId="0" applyFont="1" applyFill="1" applyBorder="1" applyAlignment="1">
      <alignment horizontal="center" vertical="top" wrapText="1"/>
    </xf>
    <xf numFmtId="0" fontId="7" fillId="0" borderId="17" xfId="0" applyFont="1" applyFill="1" applyBorder="1" applyAlignment="1">
      <alignment horizontal="center" vertical="top" wrapText="1"/>
    </xf>
    <xf numFmtId="0" fontId="7" fillId="0" borderId="18" xfId="0" applyFont="1" applyFill="1" applyBorder="1" applyAlignment="1">
      <alignment horizontal="center" vertical="top" wrapText="1"/>
    </xf>
    <xf numFmtId="164" fontId="6" fillId="0" borderId="10" xfId="6" applyNumberFormat="1" applyFont="1" applyFill="1" applyBorder="1" applyAlignment="1">
      <alignment horizontal="left" vertical="top" wrapText="1"/>
    </xf>
    <xf numFmtId="164" fontId="6" fillId="0" borderId="4" xfId="6" applyNumberFormat="1" applyFont="1" applyFill="1" applyBorder="1" applyAlignment="1">
      <alignment horizontal="left" vertical="top" wrapText="1"/>
    </xf>
    <xf numFmtId="164" fontId="3" fillId="0" borderId="4" xfId="6" applyNumberFormat="1" applyFont="1" applyFill="1" applyBorder="1" applyAlignment="1">
      <alignment vertical="center" wrapText="1"/>
    </xf>
    <xf numFmtId="164" fontId="6" fillId="0" borderId="9" xfId="6" applyNumberFormat="1" applyFont="1" applyFill="1" applyBorder="1" applyAlignment="1">
      <alignment horizontal="left" vertical="top" wrapText="1"/>
    </xf>
    <xf numFmtId="164" fontId="3" fillId="0" borderId="9" xfId="6" applyNumberFormat="1" applyFont="1" applyFill="1" applyBorder="1" applyAlignment="1">
      <alignment vertical="center" wrapText="1"/>
    </xf>
    <xf numFmtId="164" fontId="8" fillId="2" borderId="1" xfId="0" applyNumberFormat="1" applyFont="1" applyFill="1" applyBorder="1" applyAlignment="1">
      <alignment horizontal="left" vertical="top" wrapText="1"/>
    </xf>
    <xf numFmtId="164" fontId="6" fillId="3" borderId="10" xfId="6" applyNumberFormat="1" applyFont="1" applyFill="1" applyBorder="1" applyAlignment="1">
      <alignment horizontal="center" vertical="center" wrapText="1"/>
    </xf>
    <xf numFmtId="164" fontId="6" fillId="0" borderId="5" xfId="6" applyNumberFormat="1" applyFont="1" applyFill="1" applyBorder="1" applyAlignment="1">
      <alignment horizontal="center" vertical="center" wrapText="1"/>
    </xf>
    <xf numFmtId="164" fontId="3" fillId="0" borderId="5" xfId="6"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4" fontId="6" fillId="0" borderId="8" xfId="6" applyNumberFormat="1" applyFont="1" applyFill="1" applyBorder="1" applyAlignment="1">
      <alignment horizontal="center" vertical="center" wrapText="1"/>
    </xf>
    <xf numFmtId="164" fontId="3" fillId="0" borderId="8" xfId="6" applyNumberFormat="1" applyFont="1" applyFill="1" applyBorder="1" applyAlignment="1">
      <alignment horizontal="center" vertical="center" wrapText="1"/>
    </xf>
    <xf numFmtId="164" fontId="6" fillId="0" borderId="10" xfId="6" applyNumberFormat="1" applyFont="1" applyFill="1" applyBorder="1" applyAlignment="1">
      <alignment horizontal="center" vertical="top" wrapText="1"/>
    </xf>
    <xf numFmtId="164" fontId="6" fillId="0" borderId="4" xfId="6" applyNumberFormat="1" applyFont="1" applyFill="1" applyBorder="1" applyAlignment="1">
      <alignment horizontal="center" vertical="top" wrapText="1"/>
    </xf>
    <xf numFmtId="0" fontId="6" fillId="0" borderId="2" xfId="0" applyFont="1" applyFill="1" applyBorder="1" applyAlignment="1">
      <alignment horizontal="center" vertical="top" wrapText="1"/>
    </xf>
    <xf numFmtId="0" fontId="6" fillId="0" borderId="9" xfId="0" applyFont="1" applyFill="1" applyBorder="1" applyAlignment="1">
      <alignment horizontal="center" vertical="top" wrapText="1"/>
    </xf>
    <xf numFmtId="0" fontId="6" fillId="0" borderId="4" xfId="0" applyFont="1" applyFill="1" applyBorder="1" applyAlignment="1">
      <alignment horizontal="center" vertical="top" wrapText="1"/>
    </xf>
    <xf numFmtId="49" fontId="6" fillId="0" borderId="4" xfId="0" applyNumberFormat="1" applyFont="1" applyFill="1" applyBorder="1" applyAlignment="1">
      <alignment horizontal="center" vertical="top" wrapText="1"/>
    </xf>
    <xf numFmtId="164" fontId="6" fillId="0" borderId="4" xfId="0" applyNumberFormat="1" applyFont="1" applyFill="1" applyBorder="1" applyAlignment="1">
      <alignment horizontal="center" vertical="top" wrapText="1"/>
    </xf>
    <xf numFmtId="49" fontId="6" fillId="0" borderId="5"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164" fontId="6" fillId="3" borderId="4" xfId="0" applyNumberFormat="1" applyFont="1" applyFill="1" applyBorder="1" applyAlignment="1">
      <alignment horizontal="center" vertical="top" wrapText="1"/>
    </xf>
    <xf numFmtId="49" fontId="6" fillId="3" borderId="4" xfId="0" applyNumberFormat="1" applyFont="1" applyFill="1" applyBorder="1" applyAlignment="1">
      <alignment horizontal="center" vertical="top" wrapText="1"/>
    </xf>
    <xf numFmtId="49" fontId="6" fillId="3" borderId="5" xfId="0" applyNumberFormat="1" applyFont="1" applyFill="1" applyBorder="1" applyAlignment="1">
      <alignment horizontal="center" vertical="top" wrapText="1"/>
    </xf>
    <xf numFmtId="164" fontId="6" fillId="2" borderId="2" xfId="0" applyNumberFormat="1" applyFont="1" applyFill="1" applyBorder="1" applyAlignment="1">
      <alignment horizontal="center" vertical="top" wrapText="1"/>
    </xf>
    <xf numFmtId="164" fontId="6" fillId="3" borderId="2" xfId="0" applyNumberFormat="1" applyFont="1" applyFill="1" applyBorder="1" applyAlignment="1">
      <alignment horizontal="center" vertical="top" wrapText="1"/>
    </xf>
    <xf numFmtId="164" fontId="4" fillId="3" borderId="1" xfId="0" applyNumberFormat="1" applyFont="1" applyFill="1" applyBorder="1" applyAlignment="1">
      <alignment horizontal="center" vertical="top" wrapText="1"/>
    </xf>
    <xf numFmtId="164" fontId="6" fillId="3" borderId="13" xfId="0" applyNumberFormat="1" applyFont="1" applyFill="1" applyBorder="1" applyAlignment="1">
      <alignment horizontal="center" vertical="top" wrapText="1"/>
    </xf>
    <xf numFmtId="164" fontId="6" fillId="0" borderId="4" xfId="0" applyNumberFormat="1"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164" fontId="4" fillId="3" borderId="4" xfId="0" applyNumberFormat="1" applyFont="1" applyFill="1" applyBorder="1" applyAlignment="1">
      <alignment horizontal="center" vertical="center" wrapText="1"/>
    </xf>
    <xf numFmtId="164" fontId="6" fillId="3" borderId="4" xfId="0" applyNumberFormat="1" applyFont="1" applyFill="1" applyBorder="1" applyAlignment="1">
      <alignment horizontal="center" vertical="center" wrapText="1"/>
    </xf>
  </cellXfs>
  <cellStyles count="7">
    <cellStyle name="Comma" xfId="3"/>
    <cellStyle name="Comma [0]" xfId="4"/>
    <cellStyle name="Currency" xfId="6"/>
    <cellStyle name="Currency [0]" xfId="2"/>
    <cellStyle name="Hyperlink" xfId="5"/>
    <cellStyle name="Normal" xfId="0" builtinId="0"/>
    <cellStyle name="Percent"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Charts%20-%20With%20Public%20Benefits%20Explained%20in%20Diagr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StrategicallyPlannedPublicBenef"/>
      <sheetName val="Strategic Plan Responsibility"/>
      <sheetName val="Strategically Planned Partners"/>
      <sheetName val="Partner Details"/>
      <sheetName val="Perf. Measure - Explained"/>
      <sheetName val="Perf. Measure - Results"/>
      <sheetName val="Funding Sources"/>
      <sheetName val="Strategically Spent $"/>
      <sheetName val="StrategicP-Laws as Basis"/>
      <sheetName val="Laws to Further Eval"/>
      <sheetName val="Potential Negative Impact"/>
      <sheetName val="Review-Audit List"/>
      <sheetName val="StrategicP - Objective Details"/>
      <sheetName val="Budget Search"/>
      <sheetName val="Agency Feedback"/>
      <sheetName val="Agency Contacts"/>
      <sheetName val="Agency Glossary"/>
      <sheetName val="Drop Down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1">
          <cell r="A1" t="str">
            <v>Transportation Infrastructure Bank, State</v>
          </cell>
        </row>
        <row r="2">
          <cell r="A2" t="str">
            <v>Deaf and the Blind, School for the</v>
          </cell>
        </row>
        <row r="3">
          <cell r="A3" t="str">
            <v>Blind, Commission for the</v>
          </cell>
        </row>
        <row r="4">
          <cell r="A4" t="str">
            <v>Public Safety, Department of</v>
          </cell>
        </row>
        <row r="5">
          <cell r="A5" t="str">
            <v>Treasurer, S.C. Office of the</v>
          </cell>
        </row>
        <row r="17">
          <cell r="A17" t="str">
            <v>By practice the requirements in the law are no longer performed by the agency</v>
          </cell>
        </row>
        <row r="18">
          <cell r="A18" t="str">
            <v>The requirements in the law are performed by another agency</v>
          </cell>
        </row>
        <row r="19">
          <cell r="A19" t="str">
            <v>The Committee should consider adding to the law standard qualifications for certain positions within the agency</v>
          </cell>
        </row>
        <row r="20">
          <cell r="A20" t="str">
            <v>The law prohibits or makes it more difficult to implement ideas or plans which may decrease administrative costs, increase efficiency, allow the agency to focus more on its mission, etc.</v>
          </cell>
        </row>
        <row r="21">
          <cell r="A21"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5"/>
  <sheetViews>
    <sheetView tabSelected="1" workbookViewId="0">
      <selection activeCell="E67" sqref="E67"/>
    </sheetView>
  </sheetViews>
  <sheetFormatPr defaultColWidth="9.140625" defaultRowHeight="15.75" x14ac:dyDescent="0.2"/>
  <cols>
    <col min="1" max="1" width="23.85546875" style="40" customWidth="1"/>
    <col min="2" max="2" width="58.85546875" style="40" customWidth="1"/>
    <col min="3" max="3" width="20.85546875" style="9" customWidth="1"/>
    <col min="4" max="4" width="23" style="9" bestFit="1" customWidth="1"/>
    <col min="5" max="5" width="25.28515625" style="9" bestFit="1" customWidth="1"/>
    <col min="6" max="6" width="23.140625" style="9" customWidth="1"/>
    <col min="7" max="7" width="22.7109375" style="9" customWidth="1"/>
    <col min="8" max="8" width="64.7109375" style="40" bestFit="1" customWidth="1"/>
    <col min="9" max="13" width="9" style="40" bestFit="1" customWidth="1"/>
    <col min="14" max="14" width="6.140625" style="40" bestFit="1" customWidth="1"/>
    <col min="15" max="16384" width="9.140625" style="40"/>
  </cols>
  <sheetData>
    <row r="1" spans="1:7" s="39" customFormat="1" x14ac:dyDescent="0.2">
      <c r="A1" s="46" t="s">
        <v>1</v>
      </c>
      <c r="B1" s="47"/>
      <c r="C1" s="48" t="s">
        <v>52</v>
      </c>
      <c r="D1" s="55"/>
      <c r="E1" s="24"/>
    </row>
    <row r="2" spans="1:7" s="39" customFormat="1" x14ac:dyDescent="0.2">
      <c r="A2" s="46" t="s">
        <v>2</v>
      </c>
      <c r="B2" s="47"/>
      <c r="C2" s="56">
        <v>42411</v>
      </c>
      <c r="D2" s="57"/>
      <c r="E2" s="24"/>
    </row>
    <row r="3" spans="1:7" s="39" customFormat="1" x14ac:dyDescent="0.2">
      <c r="A3" s="46" t="s">
        <v>3</v>
      </c>
      <c r="B3" s="47"/>
      <c r="C3" s="48" t="s">
        <v>32</v>
      </c>
      <c r="D3" s="55"/>
      <c r="E3" s="24"/>
    </row>
    <row r="4" spans="1:7" s="39" customFormat="1" ht="9" customHeight="1" x14ac:dyDescent="0.2">
      <c r="A4" s="43"/>
      <c r="B4" s="41"/>
      <c r="C4" s="7"/>
      <c r="D4" s="24"/>
      <c r="E4" s="24"/>
    </row>
    <row r="5" spans="1:7" s="39" customFormat="1" ht="70.5" customHeight="1" x14ac:dyDescent="0.2">
      <c r="A5" s="49" t="s">
        <v>50</v>
      </c>
      <c r="B5" s="50"/>
      <c r="C5" s="50"/>
      <c r="D5" s="50"/>
      <c r="E5" s="50"/>
      <c r="F5" s="50"/>
      <c r="G5" s="50"/>
    </row>
    <row r="6" spans="1:7" s="6" customFormat="1" ht="6.75" customHeight="1" x14ac:dyDescent="0.2">
      <c r="A6" s="4"/>
      <c r="B6" s="5"/>
      <c r="C6" s="31"/>
      <c r="D6" s="5"/>
      <c r="E6" s="5"/>
      <c r="F6" s="5"/>
      <c r="G6" s="5"/>
    </row>
    <row r="7" spans="1:7" ht="93" customHeight="1" x14ac:dyDescent="0.2">
      <c r="A7" s="58" t="s">
        <v>48</v>
      </c>
      <c r="B7" s="59"/>
      <c r="C7" s="59"/>
      <c r="D7" s="59"/>
      <c r="E7" s="59"/>
      <c r="F7" s="59"/>
      <c r="G7" s="59"/>
    </row>
    <row r="8" spans="1:7" ht="109.15" customHeight="1" x14ac:dyDescent="0.2">
      <c r="A8" s="58" t="s">
        <v>51</v>
      </c>
      <c r="B8" s="59"/>
      <c r="C8" s="59"/>
      <c r="D8" s="59"/>
      <c r="E8" s="59"/>
      <c r="F8" s="59"/>
      <c r="G8" s="59"/>
    </row>
    <row r="10" spans="1:7" ht="31.5" customHeight="1" x14ac:dyDescent="0.2">
      <c r="A10" s="8"/>
      <c r="B10" s="19" t="s">
        <v>26</v>
      </c>
      <c r="C10" s="32"/>
      <c r="D10" s="53" t="s">
        <v>14</v>
      </c>
      <c r="E10" s="54"/>
      <c r="F10" s="54"/>
      <c r="G10" s="54"/>
    </row>
    <row r="11" spans="1:7" x14ac:dyDescent="0.2">
      <c r="B11" s="7"/>
      <c r="C11" s="25"/>
      <c r="D11" s="44"/>
      <c r="E11" s="44"/>
      <c r="F11" s="44"/>
      <c r="G11" s="44"/>
    </row>
    <row r="12" spans="1:7" ht="88.9" customHeight="1" x14ac:dyDescent="0.2">
      <c r="A12" s="60" t="s">
        <v>49</v>
      </c>
      <c r="B12" s="42" t="s">
        <v>23</v>
      </c>
      <c r="C12" s="96" t="s">
        <v>0</v>
      </c>
      <c r="D12" s="86" t="s">
        <v>53</v>
      </c>
      <c r="E12" s="86" t="s">
        <v>95</v>
      </c>
      <c r="F12" s="86" t="s">
        <v>96</v>
      </c>
      <c r="G12" s="86" t="s">
        <v>97</v>
      </c>
    </row>
    <row r="13" spans="1:7" ht="56.45" customHeight="1" x14ac:dyDescent="0.2">
      <c r="A13" s="61"/>
      <c r="B13" s="22" t="s">
        <v>40</v>
      </c>
      <c r="C13" s="96" t="s">
        <v>0</v>
      </c>
      <c r="D13" s="86" t="s">
        <v>54</v>
      </c>
      <c r="E13" s="86" t="s">
        <v>6</v>
      </c>
      <c r="F13" s="86" t="s">
        <v>56</v>
      </c>
      <c r="G13" s="86" t="s">
        <v>57</v>
      </c>
    </row>
    <row r="14" spans="1:7" ht="34.5" customHeight="1" thickBot="1" x14ac:dyDescent="0.25">
      <c r="A14" s="29"/>
      <c r="B14" s="30" t="s">
        <v>27</v>
      </c>
      <c r="C14" s="97" t="s">
        <v>0</v>
      </c>
      <c r="D14" s="87" t="s">
        <v>55</v>
      </c>
      <c r="E14" s="87" t="s">
        <v>28</v>
      </c>
      <c r="F14" s="87" t="s">
        <v>28</v>
      </c>
      <c r="G14" s="87" t="s">
        <v>28</v>
      </c>
    </row>
    <row r="15" spans="1:7" ht="16.5" thickBot="1" x14ac:dyDescent="0.25">
      <c r="A15" s="41"/>
      <c r="B15" s="18" t="s">
        <v>15</v>
      </c>
      <c r="C15" s="98"/>
      <c r="D15" s="10"/>
      <c r="E15" s="10"/>
      <c r="F15" s="10"/>
      <c r="G15" s="10"/>
    </row>
    <row r="16" spans="1:7" x14ac:dyDescent="0.2">
      <c r="A16" s="11"/>
      <c r="B16" s="17" t="s">
        <v>41</v>
      </c>
      <c r="C16" s="63">
        <f>SUM(D16:G16)</f>
        <v>9033364</v>
      </c>
      <c r="D16" s="84">
        <v>9033364</v>
      </c>
      <c r="E16" s="71"/>
      <c r="F16" s="71"/>
      <c r="G16" s="71"/>
    </row>
    <row r="17" spans="1:16" ht="36" customHeight="1" x14ac:dyDescent="0.2">
      <c r="A17" s="12"/>
      <c r="B17" s="13" t="s">
        <v>44</v>
      </c>
      <c r="C17" s="63">
        <f>SUM(D17:G17)</f>
        <v>9033364</v>
      </c>
      <c r="D17" s="85">
        <v>9033364</v>
      </c>
      <c r="E17" s="72"/>
      <c r="F17" s="72"/>
      <c r="G17" s="73"/>
    </row>
    <row r="18" spans="1:16" s="27" customFormat="1" ht="56.25" customHeight="1" thickBot="1" x14ac:dyDescent="0.25">
      <c r="A18" s="36"/>
      <c r="B18" s="37" t="s">
        <v>21</v>
      </c>
      <c r="C18" s="99" t="s">
        <v>42</v>
      </c>
      <c r="D18" s="74"/>
      <c r="E18" s="74"/>
      <c r="F18" s="74"/>
      <c r="G18" s="75"/>
    </row>
    <row r="19" spans="1:16" ht="18" customHeight="1" thickBot="1" x14ac:dyDescent="0.25">
      <c r="A19" s="12"/>
      <c r="B19" s="18" t="s">
        <v>33</v>
      </c>
      <c r="C19" s="98"/>
      <c r="D19" s="76"/>
      <c r="E19" s="76"/>
      <c r="F19" s="76"/>
      <c r="G19" s="76"/>
    </row>
    <row r="20" spans="1:16" ht="24.75" customHeight="1" thickBot="1" x14ac:dyDescent="0.25">
      <c r="A20" s="12"/>
      <c r="B20" s="17" t="s">
        <v>22</v>
      </c>
      <c r="C20" s="77">
        <f>SUM(D20:G20)</f>
        <v>699192649</v>
      </c>
      <c r="D20" s="78">
        <f>134871969+775000</f>
        <v>135646969</v>
      </c>
      <c r="E20" s="78">
        <v>483572764</v>
      </c>
      <c r="F20" s="78">
        <v>79122930</v>
      </c>
      <c r="G20" s="79">
        <v>849986</v>
      </c>
    </row>
    <row r="21" spans="1:16" ht="16.5" thickBot="1" x14ac:dyDescent="0.25">
      <c r="A21" s="41"/>
      <c r="B21" s="18" t="s">
        <v>24</v>
      </c>
      <c r="C21" s="64"/>
      <c r="D21" s="80"/>
      <c r="E21" s="80"/>
      <c r="F21" s="80"/>
      <c r="G21" s="81"/>
    </row>
    <row r="22" spans="1:16" ht="69" customHeight="1" x14ac:dyDescent="0.2">
      <c r="A22" s="41"/>
      <c r="B22" s="23" t="s">
        <v>34</v>
      </c>
      <c r="C22" s="65">
        <f>SUM(D22:G22)</f>
        <v>708226013</v>
      </c>
      <c r="D22" s="82">
        <f>143905333+775000</f>
        <v>144680333</v>
      </c>
      <c r="E22" s="82">
        <v>483572764</v>
      </c>
      <c r="F22" s="82">
        <v>79122930</v>
      </c>
      <c r="G22" s="83">
        <v>849986</v>
      </c>
    </row>
    <row r="23" spans="1:16" x14ac:dyDescent="0.2">
      <c r="A23" s="11"/>
      <c r="B23" s="41"/>
      <c r="C23" s="33"/>
      <c r="D23" s="7"/>
      <c r="E23" s="7"/>
      <c r="F23" s="7"/>
      <c r="G23" s="16"/>
    </row>
    <row r="24" spans="1:16" x14ac:dyDescent="0.2">
      <c r="A24" s="8"/>
      <c r="B24" s="19" t="s">
        <v>38</v>
      </c>
      <c r="C24" s="32"/>
      <c r="D24" s="53" t="s">
        <v>91</v>
      </c>
      <c r="E24" s="54"/>
      <c r="F24" s="54"/>
      <c r="G24" s="54"/>
    </row>
    <row r="25" spans="1:16" x14ac:dyDescent="0.2">
      <c r="A25" s="11"/>
      <c r="B25" s="41"/>
      <c r="C25" s="33"/>
      <c r="D25" s="7"/>
      <c r="E25" s="7"/>
      <c r="F25" s="7"/>
      <c r="G25" s="16"/>
    </row>
    <row r="26" spans="1:16" ht="80.45" customHeight="1" x14ac:dyDescent="0.2">
      <c r="A26" s="51" t="s">
        <v>37</v>
      </c>
      <c r="B26" s="42" t="s">
        <v>45</v>
      </c>
      <c r="C26" s="93" t="str">
        <f>C12</f>
        <v>Totals</v>
      </c>
      <c r="D26" s="88" t="str">
        <f>D12</f>
        <v>State General Funds</v>
      </c>
      <c r="E26" s="88" t="str">
        <f t="shared" ref="E26:G26" si="0">E12</f>
        <v>Federal Funds</v>
      </c>
      <c r="F26" s="88" t="str">
        <f t="shared" si="0"/>
        <v>Earmarked Funds</v>
      </c>
      <c r="G26" s="88" t="str">
        <f t="shared" si="0"/>
        <v>Restricted Funds</v>
      </c>
      <c r="H26" s="7"/>
      <c r="I26" s="7"/>
      <c r="J26" s="7"/>
      <c r="K26" s="7"/>
      <c r="L26" s="7"/>
      <c r="M26" s="7"/>
      <c r="N26" s="7"/>
      <c r="O26" s="7"/>
      <c r="P26" s="7"/>
    </row>
    <row r="27" spans="1:16" ht="68.45" customHeight="1" x14ac:dyDescent="0.2">
      <c r="A27" s="52"/>
      <c r="B27" s="22" t="s">
        <v>46</v>
      </c>
      <c r="C27" s="93" t="str">
        <f t="shared" ref="C27:G27" si="1">C13</f>
        <v>Totals</v>
      </c>
      <c r="D27" s="88" t="str">
        <f t="shared" si="1"/>
        <v xml:space="preserve">State  </v>
      </c>
      <c r="E27" s="88" t="str">
        <f t="shared" si="1"/>
        <v>Federal</v>
      </c>
      <c r="F27" s="88" t="str">
        <f t="shared" si="1"/>
        <v>Earmarked</v>
      </c>
      <c r="G27" s="88" t="str">
        <f t="shared" si="1"/>
        <v>Restricted</v>
      </c>
      <c r="H27" s="7"/>
      <c r="I27" s="7"/>
      <c r="J27" s="7"/>
      <c r="K27" s="7"/>
      <c r="L27" s="7"/>
      <c r="M27" s="7"/>
      <c r="N27" s="7"/>
      <c r="O27" s="7"/>
      <c r="P27" s="7"/>
    </row>
    <row r="28" spans="1:16" s="27" customFormat="1" ht="31.5" x14ac:dyDescent="0.2">
      <c r="A28" s="36"/>
      <c r="B28" s="28" t="s">
        <v>35</v>
      </c>
      <c r="C28" s="94" t="s">
        <v>25</v>
      </c>
      <c r="D28" s="89"/>
      <c r="E28" s="89" t="s">
        <v>92</v>
      </c>
      <c r="F28" s="89" t="s">
        <v>94</v>
      </c>
      <c r="G28" s="89" t="s">
        <v>93</v>
      </c>
      <c r="H28" s="26"/>
      <c r="I28" s="26"/>
      <c r="J28" s="26"/>
      <c r="K28" s="26"/>
      <c r="L28" s="26"/>
      <c r="M28" s="26"/>
      <c r="N28" s="26"/>
      <c r="O28" s="26"/>
      <c r="P28" s="26"/>
    </row>
    <row r="29" spans="1:16" ht="53.25" customHeight="1" x14ac:dyDescent="0.2">
      <c r="A29" s="12"/>
      <c r="B29" s="15" t="s">
        <v>47</v>
      </c>
      <c r="C29" s="93">
        <f>SUM(D29:G29)</f>
        <v>708226013</v>
      </c>
      <c r="D29" s="90">
        <f t="shared" ref="D29:G29" si="2">D22</f>
        <v>144680333</v>
      </c>
      <c r="E29" s="90">
        <f t="shared" si="2"/>
        <v>483572764</v>
      </c>
      <c r="F29" s="90">
        <f t="shared" si="2"/>
        <v>79122930</v>
      </c>
      <c r="G29" s="90">
        <f t="shared" si="2"/>
        <v>849986</v>
      </c>
      <c r="H29" s="7"/>
      <c r="I29" s="7"/>
      <c r="J29" s="7"/>
      <c r="K29" s="7"/>
      <c r="L29" s="7"/>
      <c r="M29" s="7"/>
      <c r="N29" s="7"/>
      <c r="O29" s="7"/>
      <c r="P29" s="7"/>
    </row>
    <row r="30" spans="1:16" s="27" customFormat="1" ht="52.5" customHeight="1" thickBot="1" x14ac:dyDescent="0.25">
      <c r="A30" s="21"/>
      <c r="B30" s="35" t="s">
        <v>13</v>
      </c>
      <c r="C30" s="95" t="s">
        <v>25</v>
      </c>
      <c r="D30" s="91" t="s">
        <v>30</v>
      </c>
      <c r="E30" s="91" t="s">
        <v>30</v>
      </c>
      <c r="F30" s="91" t="s">
        <v>30</v>
      </c>
      <c r="G30" s="92" t="s">
        <v>30</v>
      </c>
    </row>
    <row r="31" spans="1:16" ht="16.5" thickBot="1" x14ac:dyDescent="0.25">
      <c r="A31" s="41"/>
      <c r="B31" s="18" t="s">
        <v>36</v>
      </c>
      <c r="C31" s="62"/>
      <c r="D31" s="14"/>
      <c r="E31" s="14"/>
      <c r="F31" s="14"/>
      <c r="G31" s="1"/>
    </row>
    <row r="32" spans="1:16" ht="38.25" customHeight="1" thickBot="1" x14ac:dyDescent="0.25">
      <c r="A32" s="41"/>
      <c r="B32" s="38" t="s">
        <v>61</v>
      </c>
      <c r="C32" s="66"/>
      <c r="D32" s="68" t="s">
        <v>91</v>
      </c>
      <c r="E32" s="69"/>
      <c r="F32" s="69"/>
      <c r="G32" s="70"/>
    </row>
    <row r="33" spans="1:7" ht="21.75" customHeight="1" thickBot="1" x14ac:dyDescent="0.25">
      <c r="A33" s="41"/>
      <c r="B33" s="45" t="s">
        <v>62</v>
      </c>
      <c r="C33" s="67"/>
      <c r="D33" s="68" t="s">
        <v>91</v>
      </c>
      <c r="E33" s="69"/>
      <c r="F33" s="69"/>
      <c r="G33" s="70"/>
    </row>
    <row r="34" spans="1:7" ht="48.75" customHeight="1" thickBot="1" x14ac:dyDescent="0.25">
      <c r="A34" s="41"/>
      <c r="B34" s="45" t="s">
        <v>63</v>
      </c>
      <c r="C34" s="67"/>
      <c r="D34" s="68" t="s">
        <v>91</v>
      </c>
      <c r="E34" s="69"/>
      <c r="F34" s="69"/>
      <c r="G34" s="70"/>
    </row>
    <row r="35" spans="1:7" ht="35.25" customHeight="1" thickBot="1" x14ac:dyDescent="0.25">
      <c r="A35" s="41"/>
      <c r="B35" s="45" t="s">
        <v>64</v>
      </c>
      <c r="C35" s="67"/>
      <c r="D35" s="68" t="s">
        <v>91</v>
      </c>
      <c r="E35" s="69"/>
      <c r="F35" s="69"/>
      <c r="G35" s="70"/>
    </row>
    <row r="36" spans="1:7" ht="68.25" customHeight="1" thickBot="1" x14ac:dyDescent="0.25">
      <c r="A36" s="41"/>
      <c r="B36" s="45" t="s">
        <v>65</v>
      </c>
      <c r="C36" s="67"/>
      <c r="D36" s="68" t="s">
        <v>91</v>
      </c>
      <c r="E36" s="69"/>
      <c r="F36" s="69"/>
      <c r="G36" s="70"/>
    </row>
    <row r="37" spans="1:7" ht="57" customHeight="1" thickBot="1" x14ac:dyDescent="0.25">
      <c r="A37" s="41"/>
      <c r="B37" s="45" t="s">
        <v>66</v>
      </c>
      <c r="C37" s="67"/>
      <c r="D37" s="68" t="s">
        <v>91</v>
      </c>
      <c r="E37" s="69"/>
      <c r="F37" s="69"/>
      <c r="G37" s="70"/>
    </row>
    <row r="38" spans="1:7" ht="37.5" customHeight="1" thickBot="1" x14ac:dyDescent="0.25">
      <c r="A38" s="41"/>
      <c r="B38" s="45" t="s">
        <v>67</v>
      </c>
      <c r="C38" s="67"/>
      <c r="D38" s="68" t="s">
        <v>91</v>
      </c>
      <c r="E38" s="69"/>
      <c r="F38" s="69"/>
      <c r="G38" s="70"/>
    </row>
    <row r="39" spans="1:7" ht="42" customHeight="1" thickBot="1" x14ac:dyDescent="0.25">
      <c r="A39" s="41"/>
      <c r="B39" s="45" t="s">
        <v>68</v>
      </c>
      <c r="C39" s="67"/>
      <c r="D39" s="68" t="s">
        <v>91</v>
      </c>
      <c r="E39" s="69"/>
      <c r="F39" s="69"/>
      <c r="G39" s="70"/>
    </row>
    <row r="40" spans="1:7" ht="89.25" customHeight="1" thickBot="1" x14ac:dyDescent="0.25">
      <c r="A40" s="41"/>
      <c r="B40" s="45" t="s">
        <v>69</v>
      </c>
      <c r="C40" s="67"/>
      <c r="D40" s="68" t="s">
        <v>91</v>
      </c>
      <c r="E40" s="69"/>
      <c r="F40" s="69"/>
      <c r="G40" s="70"/>
    </row>
    <row r="41" spans="1:7" ht="39.75" customHeight="1" thickBot="1" x14ac:dyDescent="0.25">
      <c r="A41" s="41"/>
      <c r="B41" s="45" t="s">
        <v>70</v>
      </c>
      <c r="C41" s="67"/>
      <c r="D41" s="68" t="s">
        <v>91</v>
      </c>
      <c r="E41" s="69"/>
      <c r="F41" s="69"/>
      <c r="G41" s="70"/>
    </row>
    <row r="42" spans="1:7" ht="36.75" customHeight="1" thickBot="1" x14ac:dyDescent="0.25">
      <c r="A42" s="41"/>
      <c r="B42" s="45" t="s">
        <v>71</v>
      </c>
      <c r="C42" s="67"/>
      <c r="D42" s="68" t="s">
        <v>91</v>
      </c>
      <c r="E42" s="69"/>
      <c r="F42" s="69"/>
      <c r="G42" s="70"/>
    </row>
    <row r="43" spans="1:7" ht="37.5" customHeight="1" thickBot="1" x14ac:dyDescent="0.25">
      <c r="A43" s="41"/>
      <c r="B43" s="45" t="s">
        <v>72</v>
      </c>
      <c r="C43" s="67"/>
      <c r="D43" s="68" t="s">
        <v>91</v>
      </c>
      <c r="E43" s="69"/>
      <c r="F43" s="69"/>
      <c r="G43" s="70"/>
    </row>
    <row r="44" spans="1:7" ht="39.75" customHeight="1" thickBot="1" x14ac:dyDescent="0.25">
      <c r="A44" s="41"/>
      <c r="B44" s="45" t="s">
        <v>73</v>
      </c>
      <c r="C44" s="67"/>
      <c r="D44" s="68" t="s">
        <v>91</v>
      </c>
      <c r="E44" s="69"/>
      <c r="F44" s="69"/>
      <c r="G44" s="70"/>
    </row>
    <row r="45" spans="1:7" ht="37.5" customHeight="1" thickBot="1" x14ac:dyDescent="0.25">
      <c r="A45" s="41"/>
      <c r="B45" s="45" t="s">
        <v>74</v>
      </c>
      <c r="C45" s="67"/>
      <c r="D45" s="68" t="s">
        <v>91</v>
      </c>
      <c r="E45" s="69"/>
      <c r="F45" s="69"/>
      <c r="G45" s="70"/>
    </row>
    <row r="46" spans="1:7" ht="39" customHeight="1" thickBot="1" x14ac:dyDescent="0.25">
      <c r="A46" s="41"/>
      <c r="B46" s="45" t="s">
        <v>75</v>
      </c>
      <c r="C46" s="67"/>
      <c r="D46" s="68" t="s">
        <v>91</v>
      </c>
      <c r="E46" s="69"/>
      <c r="F46" s="69"/>
      <c r="G46" s="70"/>
    </row>
    <row r="47" spans="1:7" ht="38.25" customHeight="1" thickBot="1" x14ac:dyDescent="0.25">
      <c r="A47" s="41"/>
      <c r="B47" s="45" t="s">
        <v>76</v>
      </c>
      <c r="C47" s="67"/>
      <c r="D47" s="68" t="s">
        <v>91</v>
      </c>
      <c r="E47" s="69"/>
      <c r="F47" s="69"/>
      <c r="G47" s="70"/>
    </row>
    <row r="48" spans="1:7" ht="40.5" customHeight="1" thickBot="1" x14ac:dyDescent="0.25">
      <c r="A48" s="41"/>
      <c r="B48" s="45" t="s">
        <v>77</v>
      </c>
      <c r="C48" s="67"/>
      <c r="D48" s="68" t="s">
        <v>91</v>
      </c>
      <c r="E48" s="69"/>
      <c r="F48" s="69"/>
      <c r="G48" s="70"/>
    </row>
    <row r="49" spans="1:7" ht="53.25" customHeight="1" thickBot="1" x14ac:dyDescent="0.25">
      <c r="A49" s="41"/>
      <c r="B49" s="45" t="s">
        <v>78</v>
      </c>
      <c r="C49" s="67"/>
      <c r="D49" s="68" t="s">
        <v>91</v>
      </c>
      <c r="E49" s="69"/>
      <c r="F49" s="69"/>
      <c r="G49" s="70"/>
    </row>
    <row r="50" spans="1:7" ht="33.75" customHeight="1" thickBot="1" x14ac:dyDescent="0.25">
      <c r="A50" s="41"/>
      <c r="B50" s="45" t="s">
        <v>79</v>
      </c>
      <c r="C50" s="67"/>
      <c r="D50" s="68" t="s">
        <v>91</v>
      </c>
      <c r="E50" s="69"/>
      <c r="F50" s="69"/>
      <c r="G50" s="70"/>
    </row>
    <row r="51" spans="1:7" ht="42.75" customHeight="1" thickBot="1" x14ac:dyDescent="0.25">
      <c r="A51" s="41"/>
      <c r="B51" s="45" t="s">
        <v>80</v>
      </c>
      <c r="C51" s="67"/>
      <c r="D51" s="68" t="s">
        <v>91</v>
      </c>
      <c r="E51" s="69"/>
      <c r="F51" s="69"/>
      <c r="G51" s="70"/>
    </row>
    <row r="52" spans="1:7" ht="54.75" customHeight="1" thickBot="1" x14ac:dyDescent="0.25">
      <c r="A52" s="41"/>
      <c r="B52" s="45" t="s">
        <v>81</v>
      </c>
      <c r="C52" s="67"/>
      <c r="D52" s="68" t="s">
        <v>91</v>
      </c>
      <c r="E52" s="69"/>
      <c r="F52" s="69"/>
      <c r="G52" s="70"/>
    </row>
    <row r="53" spans="1:7" ht="51.75" customHeight="1" thickBot="1" x14ac:dyDescent="0.25">
      <c r="A53" s="41"/>
      <c r="B53" s="45" t="s">
        <v>82</v>
      </c>
      <c r="C53" s="67"/>
      <c r="D53" s="68" t="s">
        <v>91</v>
      </c>
      <c r="E53" s="69"/>
      <c r="F53" s="69"/>
      <c r="G53" s="70"/>
    </row>
    <row r="54" spans="1:7" ht="40.5" customHeight="1" thickBot="1" x14ac:dyDescent="0.25">
      <c r="A54" s="41"/>
      <c r="B54" s="45" t="s">
        <v>83</v>
      </c>
      <c r="C54" s="67"/>
      <c r="D54" s="68" t="s">
        <v>91</v>
      </c>
      <c r="E54" s="69"/>
      <c r="F54" s="69"/>
      <c r="G54" s="70"/>
    </row>
    <row r="55" spans="1:7" ht="36" customHeight="1" thickBot="1" x14ac:dyDescent="0.25">
      <c r="A55" s="41"/>
      <c r="B55" s="45" t="s">
        <v>84</v>
      </c>
      <c r="C55" s="67"/>
      <c r="D55" s="68" t="s">
        <v>91</v>
      </c>
      <c r="E55" s="69"/>
      <c r="F55" s="69"/>
      <c r="G55" s="70"/>
    </row>
    <row r="56" spans="1:7" ht="36" customHeight="1" thickBot="1" x14ac:dyDescent="0.25">
      <c r="A56" s="41"/>
      <c r="B56" s="45" t="s">
        <v>85</v>
      </c>
      <c r="C56" s="67"/>
      <c r="D56" s="68" t="s">
        <v>91</v>
      </c>
      <c r="E56" s="69"/>
      <c r="F56" s="69"/>
      <c r="G56" s="70"/>
    </row>
    <row r="57" spans="1:7" ht="52.5" customHeight="1" thickBot="1" x14ac:dyDescent="0.25">
      <c r="A57" s="41"/>
      <c r="B57" s="45" t="s">
        <v>86</v>
      </c>
      <c r="C57" s="67"/>
      <c r="D57" s="68" t="s">
        <v>91</v>
      </c>
      <c r="E57" s="69"/>
      <c r="F57" s="69"/>
      <c r="G57" s="70"/>
    </row>
    <row r="58" spans="1:7" ht="37.5" customHeight="1" thickBot="1" x14ac:dyDescent="0.25">
      <c r="A58" s="41"/>
      <c r="B58" s="45" t="s">
        <v>87</v>
      </c>
      <c r="C58" s="67"/>
      <c r="D58" s="68" t="s">
        <v>91</v>
      </c>
      <c r="E58" s="69"/>
      <c r="F58" s="69"/>
      <c r="G58" s="70"/>
    </row>
    <row r="59" spans="1:7" ht="54" customHeight="1" thickBot="1" x14ac:dyDescent="0.25">
      <c r="A59" s="41"/>
      <c r="B59" s="45" t="s">
        <v>88</v>
      </c>
      <c r="C59" s="67"/>
      <c r="D59" s="68" t="s">
        <v>91</v>
      </c>
      <c r="E59" s="69"/>
      <c r="F59" s="69"/>
      <c r="G59" s="70"/>
    </row>
    <row r="60" spans="1:7" ht="21.75" customHeight="1" thickBot="1" x14ac:dyDescent="0.25">
      <c r="A60" s="41"/>
      <c r="B60" s="45" t="s">
        <v>89</v>
      </c>
      <c r="C60" s="67"/>
      <c r="D60" s="68" t="s">
        <v>91</v>
      </c>
      <c r="E60" s="69"/>
      <c r="F60" s="69"/>
      <c r="G60" s="70"/>
    </row>
    <row r="61" spans="1:7" ht="39" customHeight="1" thickBot="1" x14ac:dyDescent="0.25">
      <c r="A61" s="41"/>
      <c r="B61" s="45" t="s">
        <v>90</v>
      </c>
      <c r="C61" s="67"/>
      <c r="D61" s="68" t="s">
        <v>91</v>
      </c>
      <c r="E61" s="69"/>
      <c r="F61" s="69"/>
      <c r="G61" s="70"/>
    </row>
    <row r="62" spans="1:7" ht="21.75" customHeight="1" thickBot="1" x14ac:dyDescent="0.25">
      <c r="A62" s="41"/>
      <c r="B62" s="45" t="s">
        <v>60</v>
      </c>
      <c r="C62" s="67"/>
      <c r="D62" s="68" t="s">
        <v>91</v>
      </c>
      <c r="E62" s="69"/>
      <c r="F62" s="69"/>
      <c r="G62" s="70"/>
    </row>
    <row r="63" spans="1:7" ht="53.25" customHeight="1" x14ac:dyDescent="0.2">
      <c r="A63" s="41"/>
      <c r="B63" s="45" t="s">
        <v>59</v>
      </c>
      <c r="C63" s="67"/>
      <c r="D63" s="68" t="s">
        <v>91</v>
      </c>
      <c r="E63" s="69"/>
      <c r="F63" s="69"/>
      <c r="G63" s="70"/>
    </row>
    <row r="64" spans="1:7" ht="40.5" customHeight="1" x14ac:dyDescent="0.2">
      <c r="A64" s="41"/>
      <c r="B64" s="45" t="s">
        <v>58</v>
      </c>
      <c r="C64" s="103">
        <f>SUM(D64:G64)</f>
        <v>775000</v>
      </c>
      <c r="D64" s="100">
        <v>775000</v>
      </c>
      <c r="E64" s="100"/>
      <c r="F64" s="100"/>
      <c r="G64" s="101"/>
    </row>
    <row r="65" spans="1:7" ht="55.5" customHeight="1" x14ac:dyDescent="0.2">
      <c r="A65" s="41"/>
      <c r="B65" s="15" t="s">
        <v>43</v>
      </c>
      <c r="C65" s="102">
        <f>SUM(D65:G65)</f>
        <v>708226013</v>
      </c>
      <c r="D65" s="100">
        <f>+D22</f>
        <v>144680333</v>
      </c>
      <c r="E65" s="100">
        <f t="shared" ref="E65:G65" si="3">+E22</f>
        <v>483572764</v>
      </c>
      <c r="F65" s="100">
        <f t="shared" si="3"/>
        <v>79122930</v>
      </c>
      <c r="G65" s="100">
        <f t="shared" si="3"/>
        <v>849986</v>
      </c>
    </row>
  </sheetData>
  <mergeCells count="45">
    <mergeCell ref="D24:G24"/>
    <mergeCell ref="A1:B1"/>
    <mergeCell ref="C1:D1"/>
    <mergeCell ref="A2:B2"/>
    <mergeCell ref="C2:D2"/>
    <mergeCell ref="A3:B3"/>
    <mergeCell ref="C3:D3"/>
    <mergeCell ref="A5:G5"/>
    <mergeCell ref="A7:G7"/>
    <mergeCell ref="A8:G8"/>
    <mergeCell ref="D10:G10"/>
    <mergeCell ref="A12:A13"/>
    <mergeCell ref="D42:G42"/>
    <mergeCell ref="A26:A27"/>
    <mergeCell ref="D32:G32"/>
    <mergeCell ref="D33:G33"/>
    <mergeCell ref="D34:G34"/>
    <mergeCell ref="D35:G35"/>
    <mergeCell ref="D36:G36"/>
    <mergeCell ref="D37:G37"/>
    <mergeCell ref="D38:G38"/>
    <mergeCell ref="D39:G39"/>
    <mergeCell ref="D40:G40"/>
    <mergeCell ref="D41:G41"/>
    <mergeCell ref="D54:G54"/>
    <mergeCell ref="D43:G43"/>
    <mergeCell ref="D44:G44"/>
    <mergeCell ref="D45:G45"/>
    <mergeCell ref="D46:G46"/>
    <mergeCell ref="D47:G47"/>
    <mergeCell ref="D48:G48"/>
    <mergeCell ref="D49:G49"/>
    <mergeCell ref="D50:G50"/>
    <mergeCell ref="D51:G51"/>
    <mergeCell ref="D52:G52"/>
    <mergeCell ref="D53:G53"/>
    <mergeCell ref="D61:G61"/>
    <mergeCell ref="D62:G62"/>
    <mergeCell ref="D63:G63"/>
    <mergeCell ref="D55:G55"/>
    <mergeCell ref="D56:G56"/>
    <mergeCell ref="D57:G57"/>
    <mergeCell ref="D58:G58"/>
    <mergeCell ref="D59:G59"/>
    <mergeCell ref="D60:G60"/>
  </mergeCells>
  <pageMargins left="0.25" right="0.25" top="0.75" bottom="0.75" header="0.3" footer="0.3"/>
  <pageSetup scale="10" fitToHeight="0" orientation="landscape" r:id="rId1"/>
  <headerFooter>
    <oddHeader>&amp;L&amp;"Calibri Light,Bold"&amp;24Strategic Budgeting</oddHeader>
  </headerFooter>
  <rowBreaks count="1" manualBreakCount="1">
    <brk id="2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defaultColWidth="9.140625" defaultRowHeight="12.75" x14ac:dyDescent="0.2"/>
  <cols>
    <col min="1" max="1" width="61.5703125" style="2" customWidth="1"/>
    <col min="2" max="4" width="9.140625" style="2"/>
    <col min="5" max="5" width="30.7109375" style="2" bestFit="1" customWidth="1"/>
    <col min="6" max="16384" width="9.140625" style="2"/>
  </cols>
  <sheetData>
    <row r="1" spans="1:1" ht="38.25" x14ac:dyDescent="0.2">
      <c r="A1" s="2" t="s">
        <v>5</v>
      </c>
    </row>
    <row r="3" spans="1:1" x14ac:dyDescent="0.2">
      <c r="A3" s="3" t="s">
        <v>7</v>
      </c>
    </row>
    <row r="4" spans="1:1" x14ac:dyDescent="0.2">
      <c r="A4" s="2" t="s">
        <v>4</v>
      </c>
    </row>
    <row r="5" spans="1:1" x14ac:dyDescent="0.2">
      <c r="A5" s="2" t="s">
        <v>6</v>
      </c>
    </row>
    <row r="6" spans="1:1" x14ac:dyDescent="0.2">
      <c r="A6" s="2" t="s">
        <v>20</v>
      </c>
    </row>
    <row r="8" spans="1:1" x14ac:dyDescent="0.2">
      <c r="A8" s="3" t="s">
        <v>8</v>
      </c>
    </row>
    <row r="9" spans="1:1" x14ac:dyDescent="0.2">
      <c r="A9" s="2" t="s">
        <v>9</v>
      </c>
    </row>
    <row r="10" spans="1:1" x14ac:dyDescent="0.2">
      <c r="A10" s="2" t="s">
        <v>10</v>
      </c>
    </row>
    <row r="11" spans="1:1" x14ac:dyDescent="0.2">
      <c r="A11" s="2" t="s">
        <v>11</v>
      </c>
    </row>
    <row r="12" spans="1:1" x14ac:dyDescent="0.2">
      <c r="A12" s="2" t="s">
        <v>12</v>
      </c>
    </row>
    <row r="15" spans="1:1" ht="33.75" customHeight="1" x14ac:dyDescent="0.2">
      <c r="A15" s="3" t="s">
        <v>16</v>
      </c>
    </row>
    <row r="16" spans="1:1" x14ac:dyDescent="0.2">
      <c r="A16" s="2" t="s">
        <v>17</v>
      </c>
    </row>
    <row r="17" spans="1:1" x14ac:dyDescent="0.2">
      <c r="A17" s="2" t="s">
        <v>18</v>
      </c>
    </row>
    <row r="18" spans="1:1" x14ac:dyDescent="0.2">
      <c r="A18" s="2" t="s">
        <v>19</v>
      </c>
    </row>
    <row r="20" spans="1:1" x14ac:dyDescent="0.2">
      <c r="A20" s="3" t="s">
        <v>29</v>
      </c>
    </row>
    <row r="21" spans="1:1" x14ac:dyDescent="0.2">
      <c r="A21" s="2" t="s">
        <v>30</v>
      </c>
    </row>
    <row r="22" spans="1:1" x14ac:dyDescent="0.2">
      <c r="A22" s="2" t="s">
        <v>31</v>
      </c>
    </row>
    <row r="24" spans="1:1" ht="31.5" x14ac:dyDescent="0.2">
      <c r="A24" s="20" t="s">
        <v>39</v>
      </c>
    </row>
    <row r="25" spans="1:1" x14ac:dyDescent="0.2">
      <c r="A25" s="34" t="s">
        <v>30</v>
      </c>
    </row>
    <row r="26" spans="1:1" x14ac:dyDescent="0.2">
      <c r="A26" s="34" t="s">
        <v>31</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Strategic Budgeting</vt:lpstr>
      <vt:lpstr>Sheet7</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2016-02-12T14:15:07Z</dcterms:created>
  <dcterms:modified xsi:type="dcterms:W3CDTF">2016-06-20T20:51:08Z</dcterms:modified>
  <cp:category/>
  <cp:contentStatus/>
</cp:coreProperties>
</file>